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tfs04\14040_自然保護課$\02_室班フォルダ\生物多様性センター\室員フォルダ\松坂\010_生命のにぎわい調査団\012_月別調査団報告一覧\2025年度\2026年1月\"/>
    </mc:Choice>
  </mc:AlternateContent>
  <xr:revisionPtr revIDLastSave="0" documentId="13_ncr:1_{20864BA0-8621-4791-ABC4-BCFBD84F9EE9}" xr6:coauthVersionLast="47" xr6:coauthVersionMax="47" xr10:uidLastSave="{00000000-0000-0000-0000-000000000000}"/>
  <bookViews>
    <workbookView xWindow="-28920" yWindow="-855" windowWidth="29040" windowHeight="15720" xr2:uid="{00000000-000D-0000-FFFF-FFFF00000000}"/>
  </bookViews>
  <sheets>
    <sheet name="１月報告" sheetId="1" r:id="rId1"/>
  </sheets>
  <definedNames>
    <definedName name="_xlnm._FilterDatabase" localSheetId="0" hidden="1">'１月報告'!$A$1:$F$40</definedName>
    <definedName name="_xlnm.Print_Titles" localSheetId="0">'１月報告'!$1:$1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8" i="1"/>
  <c r="F3" i="1"/>
  <c r="F2" i="1"/>
  <c r="F7" i="1"/>
  <c r="F9" i="1"/>
  <c r="F10" i="1"/>
  <c r="F5" i="1"/>
  <c r="F4" i="1"/>
  <c r="F21" i="1"/>
  <c r="F11" i="1"/>
  <c r="F16" i="1"/>
  <c r="F12" i="1"/>
  <c r="F13" i="1"/>
  <c r="F22" i="1"/>
  <c r="F20" i="1"/>
  <c r="F19" i="1"/>
  <c r="F15" i="1"/>
  <c r="F14" i="1"/>
  <c r="F17" i="1"/>
  <c r="F25" i="1"/>
  <c r="F26" i="1"/>
  <c r="F28" i="1"/>
  <c r="F27" i="1"/>
  <c r="F18" i="1"/>
  <c r="F24" i="1"/>
  <c r="F23" i="1"/>
  <c r="F29" i="1"/>
  <c r="F38" i="1"/>
  <c r="F34" i="1"/>
  <c r="F39" i="1"/>
  <c r="F30" i="1"/>
  <c r="F31" i="1"/>
  <c r="F35" i="1"/>
  <c r="F33" i="1"/>
  <c r="F32" i="1"/>
  <c r="F36" i="1"/>
  <c r="F37" i="1"/>
</calcChain>
</file>

<file path=xl/sharedStrings.xml><?xml version="1.0" encoding="utf-8"?>
<sst xmlns="http://schemas.openxmlformats.org/spreadsheetml/2006/main" count="158" uniqueCount="113">
  <si>
    <t>見つけた場所</t>
    <rPh sb="0" eb="1">
      <t>ミ</t>
    </rPh>
    <rPh sb="4" eb="6">
      <t>バショ</t>
    </rPh>
    <phoneticPr fontId="1"/>
  </si>
  <si>
    <t>分類</t>
    <rPh sb="0" eb="2">
      <t>ブンルイ</t>
    </rPh>
    <phoneticPr fontId="1"/>
  </si>
  <si>
    <t>年月日</t>
  </si>
  <si>
    <t>緯度</t>
  </si>
  <si>
    <t>経度</t>
  </si>
  <si>
    <t>生き物</t>
    <phoneticPr fontId="1"/>
  </si>
  <si>
    <t>維管束植物（花を咲かせる植物、シダ植物）</t>
  </si>
  <si>
    <t>発見生物［ノスリ］</t>
  </si>
  <si>
    <t>鳥類</t>
  </si>
  <si>
    <t>鳥類：♂</t>
  </si>
  <si>
    <t>発見生物［オナガガモ］</t>
  </si>
  <si>
    <t>ビワ</t>
  </si>
  <si>
    <t>発見生物［エナガ］</t>
  </si>
  <si>
    <t>発見生物［シメ］</t>
  </si>
  <si>
    <t>発見生物［メジロ］</t>
  </si>
  <si>
    <t>発見生物［コゲラ］</t>
  </si>
  <si>
    <t>発見生物［ハシビロガモ］</t>
  </si>
  <si>
    <t>35.418823699999997</t>
  </si>
  <si>
    <t>140.201269400000001</t>
  </si>
  <si>
    <t>発見生物［トビ］</t>
  </si>
  <si>
    <t>発見生物［コガモ］</t>
  </si>
  <si>
    <t>発見生物［カンムリカイツブリ］</t>
  </si>
  <si>
    <t>発見生物［ホオジロ］</t>
  </si>
  <si>
    <t>発見生物［ハイタカ］</t>
  </si>
  <si>
    <t>発見生物［カシラダカ］</t>
  </si>
  <si>
    <t>発見生物［クサシギ］</t>
  </si>
  <si>
    <t>発見生物［イソヒヨドリ］</t>
  </si>
  <si>
    <t>発見生物［シロハラ］</t>
  </si>
  <si>
    <t>発見生物［ベニマシコ］</t>
  </si>
  <si>
    <t>発見生物［カワセミ］</t>
  </si>
  <si>
    <t>発見生物［アカウソ］</t>
  </si>
  <si>
    <t>鳥類：冬鳥として渡ってくる赤ウソ</t>
  </si>
  <si>
    <t>発見生物［スズガモ］</t>
  </si>
  <si>
    <t>イタチ</t>
  </si>
  <si>
    <t>ほ乳類</t>
  </si>
  <si>
    <t>発見生物［イソシギ］</t>
  </si>
  <si>
    <t>オオバン</t>
  </si>
  <si>
    <t>発見生物［ダイサギ］</t>
  </si>
  <si>
    <t>発見生物［ヤマシギ］</t>
  </si>
  <si>
    <t>ウメ</t>
  </si>
  <si>
    <t>発見生物［チョウゲンボウ］</t>
  </si>
  <si>
    <t>鳥類：雌</t>
  </si>
  <si>
    <t>発見生物［カケス］</t>
  </si>
  <si>
    <t>35.663938465388377</t>
  </si>
  <si>
    <t>140.214471679107959</t>
  </si>
  <si>
    <t>35.663675959244323</t>
  </si>
  <si>
    <t>140.212835121804204</t>
  </si>
  <si>
    <t>35.663753425380307</t>
  </si>
  <si>
    <t>140.212771597646196</t>
  </si>
  <si>
    <t>35.675955732431163</t>
  </si>
  <si>
    <t>140.183156408656885</t>
  </si>
  <si>
    <t>35.561075799999998</t>
  </si>
  <si>
    <t>140.329477499999996</t>
  </si>
  <si>
    <t>35.628468913990908</t>
  </si>
  <si>
    <t>140.204369449100938</t>
  </si>
  <si>
    <t>35.628989084902948</t>
  </si>
  <si>
    <t>140.206420907460284</t>
  </si>
  <si>
    <t>35.628284923931730</t>
  </si>
  <si>
    <t>140.202521743391003</t>
  </si>
  <si>
    <t>35.559308999999999</t>
  </si>
  <si>
    <t>140.335282199999995</t>
  </si>
  <si>
    <t>35.556135599999998</t>
  </si>
  <si>
    <t>140.350764099999992</t>
  </si>
  <si>
    <t>35.678721503388019</t>
  </si>
  <si>
    <t>140.251391344612472</t>
  </si>
  <si>
    <t>35.678686097828482</t>
  </si>
  <si>
    <t>140.251837865966110</t>
  </si>
  <si>
    <t>35.675515514806534</t>
  </si>
  <si>
    <t>140.183849695464176</t>
  </si>
  <si>
    <t>35.675388638857797</t>
  </si>
  <si>
    <t>140.184098081132049</t>
  </si>
  <si>
    <t>35.675840367138328</t>
  </si>
  <si>
    <t>140.183431833525844</t>
  </si>
  <si>
    <t>35.752697644149109</t>
  </si>
  <si>
    <t>140.202331984264646</t>
  </si>
  <si>
    <t>35.752128643949050</t>
  </si>
  <si>
    <t>140.200756306702232</t>
  </si>
  <si>
    <t>35.751783690071100</t>
  </si>
  <si>
    <t>140.200654668730436</t>
  </si>
  <si>
    <t>35.578933500255509</t>
  </si>
  <si>
    <t>140.224561846556043</t>
  </si>
  <si>
    <t>35.647491343287363</t>
  </si>
  <si>
    <t>139.938272951985709</t>
  </si>
  <si>
    <t>35.646879588176972</t>
  </si>
  <si>
    <t>139.939171729890717</t>
  </si>
  <si>
    <t>35.808970000000002</t>
  </si>
  <si>
    <t>140.109667000000002</t>
  </si>
  <si>
    <t>35.636102378806484</t>
  </si>
  <si>
    <t>139.922510090641282</t>
  </si>
  <si>
    <t>35.637011665869466</t>
  </si>
  <si>
    <t>139.920931236572272</t>
  </si>
  <si>
    <t>35.578945271119338</t>
  </si>
  <si>
    <t>140.224599588711925</t>
  </si>
  <si>
    <t>35.574499610904709</t>
  </si>
  <si>
    <t>140.176143345126093</t>
  </si>
  <si>
    <t>35.576975204881329</t>
  </si>
  <si>
    <t>140.230076641184013</t>
  </si>
  <si>
    <t>35.578924361917579</t>
  </si>
  <si>
    <t>140.224690960706056</t>
  </si>
  <si>
    <t>35.574530676379254</t>
  </si>
  <si>
    <t>140.176060310412680</t>
  </si>
  <si>
    <t>35.580747033407405</t>
  </si>
  <si>
    <t>140.226503590964938</t>
  </si>
  <si>
    <t>35.575456940669604</t>
  </si>
  <si>
    <t>140.229896259914852</t>
  </si>
  <si>
    <t>35.655716758542269</t>
  </si>
  <si>
    <t>140.015773103487589</t>
  </si>
  <si>
    <t>35.893763596139557</t>
  </si>
  <si>
    <t>140.450442202565483</t>
  </si>
  <si>
    <t>35.656167784840498</t>
  </si>
  <si>
    <t>140.193694641372872</t>
  </si>
  <si>
    <t>35.896754707994873</t>
  </si>
  <si>
    <t>140.448320158975491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</si>
</sst>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4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view="pageBreakPreview" zoomScale="90" zoomScaleNormal="60" zoomScaleSheetLayoutView="90" workbookViewId="0">
      <pane ySplit="1" topLeftCell="A2" activePane="bottomLeft" state="frozen"/>
      <selection pane="bottomLeft" activeCell="B3" sqref="B3"/>
    </sheetView>
  </sheetViews>
  <sheetFormatPr defaultColWidth="9" defaultRowHeight="18" x14ac:dyDescent="0.45"/>
  <cols>
    <col min="1" max="1" width="40.09765625" style="2" bestFit="1" customWidth="1"/>
    <col min="2" max="2" width="23" style="2" customWidth="1"/>
    <col min="3" max="3" width="11.3984375" style="2" bestFit="1" customWidth="1"/>
    <col min="4" max="5" width="12.8984375" style="2" bestFit="1" customWidth="1"/>
    <col min="6" max="6" width="78.19921875" style="2" bestFit="1" customWidth="1"/>
    <col min="7" max="16384" width="9" style="2"/>
  </cols>
  <sheetData>
    <row r="1" spans="1:6" x14ac:dyDescent="0.45">
      <c r="A1" s="2" t="s">
        <v>5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0</v>
      </c>
    </row>
    <row r="2" spans="1:6" x14ac:dyDescent="0.45">
      <c r="A2" t="s">
        <v>21</v>
      </c>
      <c r="B2" t="s">
        <v>8</v>
      </c>
      <c r="C2" s="3">
        <v>46023</v>
      </c>
      <c r="D2" s="4" t="s">
        <v>51</v>
      </c>
      <c r="E2" s="4" t="s">
        <v>52</v>
      </c>
      <c r="F2" s="1" t="str">
        <f>HYPERLINK("https://www.google.co.jp/maps/search/?api=1&amp;query="&amp;D2&amp;CHAR(44)&amp;E2)</f>
        <v>https://www.google.co.jp/maps/search/?api=1&amp;query=35.561075799999998,140.329477499999996</v>
      </c>
    </row>
    <row r="3" spans="1:6" x14ac:dyDescent="0.45">
      <c r="A3" t="s">
        <v>15</v>
      </c>
      <c r="B3" t="s">
        <v>8</v>
      </c>
      <c r="C3" s="3">
        <v>46023</v>
      </c>
      <c r="D3" s="4" t="s">
        <v>49</v>
      </c>
      <c r="E3" s="4" t="s">
        <v>50</v>
      </c>
      <c r="F3" s="1" t="str">
        <f>HYPERLINK("https://www.google.co.jp/maps/search/?api=1&amp;query="&amp;D3&amp;CHAR(44)&amp;E3)</f>
        <v>https://www.google.co.jp/maps/search/?api=1&amp;query=35.675955732431163,140.183156408656885</v>
      </c>
    </row>
    <row r="4" spans="1:6" x14ac:dyDescent="0.45">
      <c r="A4" t="s">
        <v>19</v>
      </c>
      <c r="B4" t="s">
        <v>8</v>
      </c>
      <c r="C4" s="3">
        <v>46023</v>
      </c>
      <c r="D4" s="4" t="s">
        <v>43</v>
      </c>
      <c r="E4" s="4" t="s">
        <v>44</v>
      </c>
      <c r="F4" s="1" t="str">
        <f>HYPERLINK("https://www.google.co.jp/maps/search/?api=1&amp;query="&amp;D4&amp;CHAR(44)&amp;E4)</f>
        <v>https://www.google.co.jp/maps/search/?api=1&amp;query=35.663938465388377,140.214471679107959</v>
      </c>
    </row>
    <row r="5" spans="1:6" x14ac:dyDescent="0.45">
      <c r="A5" t="s">
        <v>10</v>
      </c>
      <c r="B5" t="s">
        <v>9</v>
      </c>
      <c r="C5" s="3">
        <v>46023</v>
      </c>
      <c r="D5" s="4" t="s">
        <v>47</v>
      </c>
      <c r="E5" s="4" t="s">
        <v>48</v>
      </c>
      <c r="F5" s="1" t="str">
        <f>HYPERLINK("https://www.google.co.jp/maps/search/?api=1&amp;query="&amp;D5&amp;CHAR(44)&amp;E5)</f>
        <v>https://www.google.co.jp/maps/search/?api=1&amp;query=35.663753425380307,140.212771597646196</v>
      </c>
    </row>
    <row r="6" spans="1:6" x14ac:dyDescent="0.45">
      <c r="A6" t="s">
        <v>20</v>
      </c>
      <c r="B6" t="s">
        <v>9</v>
      </c>
      <c r="C6" s="3">
        <v>46023</v>
      </c>
      <c r="D6" s="4" t="s">
        <v>45</v>
      </c>
      <c r="E6" s="4" t="s">
        <v>46</v>
      </c>
      <c r="F6" s="1" t="str">
        <f>HYPERLINK("https://www.google.co.jp/maps/search/?api=1&amp;query="&amp;D6&amp;CHAR(44)&amp;E6)</f>
        <v>https://www.google.co.jp/maps/search/?api=1&amp;query=35.663675959244323,140.212835121804204</v>
      </c>
    </row>
    <row r="7" spans="1:6" x14ac:dyDescent="0.45">
      <c r="A7" t="s">
        <v>26</v>
      </c>
      <c r="B7" t="s">
        <v>8</v>
      </c>
      <c r="C7" s="3">
        <v>46024</v>
      </c>
      <c r="D7" s="4" t="s">
        <v>61</v>
      </c>
      <c r="E7" s="4" t="s">
        <v>62</v>
      </c>
      <c r="F7" s="1" t="str">
        <f>HYPERLINK("https://www.google.co.jp/maps/search/?api=1&amp;query="&amp;D7&amp;CHAR(44)&amp;E7)</f>
        <v>https://www.google.co.jp/maps/search/?api=1&amp;query=35.556135599999998,140.350764099999992</v>
      </c>
    </row>
    <row r="8" spans="1:6" x14ac:dyDescent="0.45">
      <c r="A8" t="s">
        <v>24</v>
      </c>
      <c r="B8" t="s">
        <v>8</v>
      </c>
      <c r="C8" s="3">
        <v>46024</v>
      </c>
      <c r="D8" s="4" t="s">
        <v>57</v>
      </c>
      <c r="E8" s="4" t="s">
        <v>58</v>
      </c>
      <c r="F8" s="1" t="str">
        <f>HYPERLINK("https://www.google.co.jp/maps/search/?api=1&amp;query="&amp;D8&amp;CHAR(44)&amp;E8)</f>
        <v>https://www.google.co.jp/maps/search/?api=1&amp;query=35.628284923931730,140.202521743391003</v>
      </c>
    </row>
    <row r="9" spans="1:6" x14ac:dyDescent="0.45">
      <c r="A9" t="s">
        <v>25</v>
      </c>
      <c r="B9" t="s">
        <v>8</v>
      </c>
      <c r="C9" s="3">
        <v>46024</v>
      </c>
      <c r="D9" s="4" t="s">
        <v>59</v>
      </c>
      <c r="E9" s="4" t="s">
        <v>60</v>
      </c>
      <c r="F9" s="1" t="str">
        <f>HYPERLINK("https://www.google.co.jp/maps/search/?api=1&amp;query="&amp;D9&amp;CHAR(44)&amp;E9)</f>
        <v>https://www.google.co.jp/maps/search/?api=1&amp;query=35.559308999999999,140.335282199999995</v>
      </c>
    </row>
    <row r="10" spans="1:6" x14ac:dyDescent="0.45">
      <c r="A10" t="s">
        <v>23</v>
      </c>
      <c r="B10" t="s">
        <v>8</v>
      </c>
      <c r="C10" s="3">
        <v>46024</v>
      </c>
      <c r="D10" s="4" t="s">
        <v>55</v>
      </c>
      <c r="E10" s="4" t="s">
        <v>56</v>
      </c>
      <c r="F10" s="1" t="str">
        <f>HYPERLINK("https://www.google.co.jp/maps/search/?api=1&amp;query="&amp;D10&amp;CHAR(44)&amp;E10)</f>
        <v>https://www.google.co.jp/maps/search/?api=1&amp;query=35.628989084902948,140.206420907460284</v>
      </c>
    </row>
    <row r="11" spans="1:6" x14ac:dyDescent="0.45">
      <c r="A11" t="s">
        <v>22</v>
      </c>
      <c r="B11" t="s">
        <v>8</v>
      </c>
      <c r="C11" s="3">
        <v>46024</v>
      </c>
      <c r="D11" s="4" t="s">
        <v>53</v>
      </c>
      <c r="E11" s="4" t="s">
        <v>54</v>
      </c>
      <c r="F11" s="1" t="str">
        <f>HYPERLINK("https://www.google.co.jp/maps/search/?api=1&amp;query="&amp;D11&amp;CHAR(44)&amp;E11)</f>
        <v>https://www.google.co.jp/maps/search/?api=1&amp;query=35.628468913990908,140.204369449100938</v>
      </c>
    </row>
    <row r="12" spans="1:6" x14ac:dyDescent="0.45">
      <c r="A12" t="s">
        <v>12</v>
      </c>
      <c r="B12" t="s">
        <v>8</v>
      </c>
      <c r="C12" s="3">
        <v>46025</v>
      </c>
      <c r="D12" s="4" t="s">
        <v>65</v>
      </c>
      <c r="E12" s="4" t="s">
        <v>66</v>
      </c>
      <c r="F12" s="1" t="str">
        <f>HYPERLINK("https://www.google.co.jp/maps/search/?api=1&amp;query="&amp;D12&amp;CHAR(44)&amp;E12)</f>
        <v>https://www.google.co.jp/maps/search/?api=1&amp;query=35.678686097828482,140.251837865966110</v>
      </c>
    </row>
    <row r="13" spans="1:6" x14ac:dyDescent="0.45">
      <c r="A13" t="s">
        <v>13</v>
      </c>
      <c r="B13" t="s">
        <v>8</v>
      </c>
      <c r="C13" s="3">
        <v>46025</v>
      </c>
      <c r="D13" s="4" t="s">
        <v>63</v>
      </c>
      <c r="E13" s="4" t="s">
        <v>64</v>
      </c>
      <c r="F13" s="1" t="str">
        <f>HYPERLINK("https://www.google.co.jp/maps/search/?api=1&amp;query="&amp;D13&amp;CHAR(44)&amp;E13)</f>
        <v>https://www.google.co.jp/maps/search/?api=1&amp;query=35.678721503388019,140.251391344612472</v>
      </c>
    </row>
    <row r="14" spans="1:6" x14ac:dyDescent="0.45">
      <c r="A14" t="s">
        <v>12</v>
      </c>
      <c r="B14" t="s">
        <v>8</v>
      </c>
      <c r="C14" s="3">
        <v>46028</v>
      </c>
      <c r="D14" s="4" t="s">
        <v>71</v>
      </c>
      <c r="E14" s="4" t="s">
        <v>72</v>
      </c>
      <c r="F14" s="1" t="str">
        <f>HYPERLINK("https://www.google.co.jp/maps/search/?api=1&amp;query="&amp;D14&amp;CHAR(44)&amp;E14)</f>
        <v>https://www.google.co.jp/maps/search/?api=1&amp;query=35.675840367138328,140.183431833525844</v>
      </c>
    </row>
    <row r="15" spans="1:6" x14ac:dyDescent="0.45">
      <c r="A15" t="s">
        <v>29</v>
      </c>
      <c r="B15" t="s">
        <v>8</v>
      </c>
      <c r="C15" s="3">
        <v>46028</v>
      </c>
      <c r="D15" s="4" t="s">
        <v>77</v>
      </c>
      <c r="E15" s="4" t="s">
        <v>78</v>
      </c>
      <c r="F15" s="1" t="str">
        <f>HYPERLINK("https://www.google.co.jp/maps/search/?api=1&amp;query="&amp;D15&amp;CHAR(44)&amp;E15)</f>
        <v>https://www.google.co.jp/maps/search/?api=1&amp;query=35.751783690071100,140.200654668730436</v>
      </c>
    </row>
    <row r="16" spans="1:6" x14ac:dyDescent="0.45">
      <c r="A16" t="s">
        <v>27</v>
      </c>
      <c r="B16" t="s">
        <v>8</v>
      </c>
      <c r="C16" s="3">
        <v>46028</v>
      </c>
      <c r="D16" s="4" t="s">
        <v>67</v>
      </c>
      <c r="E16" s="4" t="s">
        <v>68</v>
      </c>
      <c r="F16" s="1" t="str">
        <f>HYPERLINK("https://www.google.co.jp/maps/search/?api=1&amp;query="&amp;D16&amp;CHAR(44)&amp;E16)</f>
        <v>https://www.google.co.jp/maps/search/?api=1&amp;query=35.675515514806534,140.183849695464176</v>
      </c>
    </row>
    <row r="17" spans="1:6" x14ac:dyDescent="0.45">
      <c r="A17" t="s">
        <v>7</v>
      </c>
      <c r="B17" t="s">
        <v>8</v>
      </c>
      <c r="C17" s="3">
        <v>46028</v>
      </c>
      <c r="D17" s="4" t="s">
        <v>73</v>
      </c>
      <c r="E17" s="4" t="s">
        <v>74</v>
      </c>
      <c r="F17" s="1" t="str">
        <f>HYPERLINK("https://www.google.co.jp/maps/search/?api=1&amp;query="&amp;D17&amp;CHAR(44)&amp;E17)</f>
        <v>https://www.google.co.jp/maps/search/?api=1&amp;query=35.752697644149109,140.202331984264646</v>
      </c>
    </row>
    <row r="18" spans="1:6" x14ac:dyDescent="0.45">
      <c r="A18" t="s">
        <v>28</v>
      </c>
      <c r="B18" t="s">
        <v>8</v>
      </c>
      <c r="C18" s="3">
        <v>46028</v>
      </c>
      <c r="D18" s="4" t="s">
        <v>75</v>
      </c>
      <c r="E18" s="4" t="s">
        <v>76</v>
      </c>
      <c r="F18" s="1" t="str">
        <f>HYPERLINK("https://www.google.co.jp/maps/search/?api=1&amp;query="&amp;D18&amp;CHAR(44)&amp;E18)</f>
        <v>https://www.google.co.jp/maps/search/?api=1&amp;query=35.752128643949050,140.200756306702232</v>
      </c>
    </row>
    <row r="19" spans="1:6" x14ac:dyDescent="0.45">
      <c r="A19" t="s">
        <v>14</v>
      </c>
      <c r="B19" t="s">
        <v>8</v>
      </c>
      <c r="C19" s="3">
        <v>46028</v>
      </c>
      <c r="D19" s="4" t="s">
        <v>69</v>
      </c>
      <c r="E19" s="4" t="s">
        <v>70</v>
      </c>
      <c r="F19" s="1" t="str">
        <f>HYPERLINK("https://www.google.co.jp/maps/search/?api=1&amp;query="&amp;D19&amp;CHAR(44)&amp;E19)</f>
        <v>https://www.google.co.jp/maps/search/?api=1&amp;query=35.675388638857797,140.184098081132049</v>
      </c>
    </row>
    <row r="20" spans="1:6" x14ac:dyDescent="0.45">
      <c r="A20" t="s">
        <v>30</v>
      </c>
      <c r="B20" t="s">
        <v>31</v>
      </c>
      <c r="C20" s="3">
        <v>46028</v>
      </c>
      <c r="D20" s="4" t="s">
        <v>79</v>
      </c>
      <c r="E20" s="4" t="s">
        <v>80</v>
      </c>
      <c r="F20" s="1" t="str">
        <f>HYPERLINK("https://www.google.co.jp/maps/search/?api=1&amp;query="&amp;D20&amp;CHAR(44)&amp;E20)</f>
        <v>https://www.google.co.jp/maps/search/?api=1&amp;query=35.578933500255509,140.224561846556043</v>
      </c>
    </row>
    <row r="21" spans="1:6" x14ac:dyDescent="0.45">
      <c r="A21" t="s">
        <v>10</v>
      </c>
      <c r="B21" t="s">
        <v>8</v>
      </c>
      <c r="C21" s="3">
        <v>46029</v>
      </c>
      <c r="D21" s="4" t="s">
        <v>81</v>
      </c>
      <c r="E21" s="4" t="s">
        <v>82</v>
      </c>
      <c r="F21" s="1" t="str">
        <f>HYPERLINK("https://www.google.co.jp/maps/search/?api=1&amp;query="&amp;D21&amp;CHAR(44)&amp;E21)</f>
        <v>https://www.google.co.jp/maps/search/?api=1&amp;query=35.647491343287363,139.938272951985709</v>
      </c>
    </row>
    <row r="22" spans="1:6" x14ac:dyDescent="0.45">
      <c r="A22" t="s">
        <v>32</v>
      </c>
      <c r="B22" t="s">
        <v>8</v>
      </c>
      <c r="C22" s="3">
        <v>46029</v>
      </c>
      <c r="D22" s="4" t="s">
        <v>83</v>
      </c>
      <c r="E22" s="4" t="s">
        <v>84</v>
      </c>
      <c r="F22" s="1" t="str">
        <f>HYPERLINK("https://www.google.co.jp/maps/search/?api=1&amp;query="&amp;D22&amp;CHAR(44)&amp;E22)</f>
        <v>https://www.google.co.jp/maps/search/?api=1&amp;query=35.646879588176972,139.939171729890717</v>
      </c>
    </row>
    <row r="23" spans="1:6" x14ac:dyDescent="0.45">
      <c r="A23" t="s">
        <v>11</v>
      </c>
      <c r="B23" t="s">
        <v>6</v>
      </c>
      <c r="C23" s="3">
        <v>46031</v>
      </c>
      <c r="D23" s="4" t="s">
        <v>17</v>
      </c>
      <c r="E23" s="4" t="s">
        <v>18</v>
      </c>
      <c r="F23" s="1" t="str">
        <f>HYPERLINK("https://www.google.co.jp/maps/search/?api=1&amp;query="&amp;D23&amp;CHAR(44)&amp;E23)</f>
        <v>https://www.google.co.jp/maps/search/?api=1&amp;query=35.418823699999997,140.201269400000001</v>
      </c>
    </row>
    <row r="24" spans="1:6" x14ac:dyDescent="0.45">
      <c r="A24" t="s">
        <v>33</v>
      </c>
      <c r="B24" t="s">
        <v>34</v>
      </c>
      <c r="C24" s="3">
        <v>46032</v>
      </c>
      <c r="D24" s="4" t="s">
        <v>85</v>
      </c>
      <c r="E24" s="4" t="s">
        <v>86</v>
      </c>
      <c r="F24" s="1" t="str">
        <f>HYPERLINK("https://www.google.co.jp/maps/search/?api=1&amp;query="&amp;D24&amp;CHAR(44)&amp;E24)</f>
        <v>https://www.google.co.jp/maps/search/?api=1&amp;query=35.808970000000002,140.109667000000002</v>
      </c>
    </row>
    <row r="25" spans="1:6" x14ac:dyDescent="0.45">
      <c r="A25" t="s">
        <v>36</v>
      </c>
      <c r="B25" t="s">
        <v>8</v>
      </c>
      <c r="C25" s="3">
        <v>46032</v>
      </c>
      <c r="D25" s="4" t="s">
        <v>89</v>
      </c>
      <c r="E25" s="4" t="s">
        <v>90</v>
      </c>
      <c r="F25" s="1" t="str">
        <f>HYPERLINK("https://www.google.co.jp/maps/search/?api=1&amp;query="&amp;D25&amp;CHAR(44)&amp;E25)</f>
        <v>https://www.google.co.jp/maps/search/?api=1&amp;query=35.637011665869466,139.920931236572272</v>
      </c>
    </row>
    <row r="26" spans="1:6" x14ac:dyDescent="0.45">
      <c r="A26" t="s">
        <v>35</v>
      </c>
      <c r="B26" t="s">
        <v>8</v>
      </c>
      <c r="C26" s="3">
        <v>46032</v>
      </c>
      <c r="D26" s="4" t="s">
        <v>87</v>
      </c>
      <c r="E26" s="4" t="s">
        <v>88</v>
      </c>
      <c r="F26" s="1" t="str">
        <f>HYPERLINK("https://www.google.co.jp/maps/search/?api=1&amp;query="&amp;D26&amp;CHAR(44)&amp;E26)</f>
        <v>https://www.google.co.jp/maps/search/?api=1&amp;query=35.636102378806484,139.922510090641282</v>
      </c>
    </row>
    <row r="27" spans="1:6" x14ac:dyDescent="0.45">
      <c r="A27" t="s">
        <v>30</v>
      </c>
      <c r="B27" t="s">
        <v>8</v>
      </c>
      <c r="C27" s="3">
        <v>46034</v>
      </c>
      <c r="D27" s="4" t="s">
        <v>91</v>
      </c>
      <c r="E27" s="4" t="s">
        <v>92</v>
      </c>
      <c r="F27" s="1" t="str">
        <f>HYPERLINK("https://www.google.co.jp/maps/search/?api=1&amp;query="&amp;D27&amp;CHAR(44)&amp;E27)</f>
        <v>https://www.google.co.jp/maps/search/?api=1&amp;query=35.578945271119338,140.224599588711925</v>
      </c>
    </row>
    <row r="28" spans="1:6" x14ac:dyDescent="0.45">
      <c r="A28" t="s">
        <v>37</v>
      </c>
      <c r="B28" t="s">
        <v>8</v>
      </c>
      <c r="C28" s="3">
        <v>46034</v>
      </c>
      <c r="D28" s="4" t="s">
        <v>93</v>
      </c>
      <c r="E28" s="4" t="s">
        <v>94</v>
      </c>
      <c r="F28" s="1" t="str">
        <f>HYPERLINK("https://www.google.co.jp/maps/search/?api=1&amp;query="&amp;D28&amp;CHAR(44)&amp;E28)</f>
        <v>https://www.google.co.jp/maps/search/?api=1&amp;query=35.574499610904709,140.176143345126093</v>
      </c>
    </row>
    <row r="29" spans="1:6" x14ac:dyDescent="0.45">
      <c r="A29" t="s">
        <v>39</v>
      </c>
      <c r="B29" t="s">
        <v>6</v>
      </c>
      <c r="C29" s="3">
        <v>46036</v>
      </c>
      <c r="D29" s="4" t="s">
        <v>17</v>
      </c>
      <c r="E29" s="4" t="s">
        <v>18</v>
      </c>
      <c r="F29" s="1" t="str">
        <f>HYPERLINK("https://www.google.co.jp/maps/search/?api=1&amp;query="&amp;D29&amp;CHAR(44)&amp;E29)</f>
        <v>https://www.google.co.jp/maps/search/?api=1&amp;query=35.418823699999997,140.201269400000001</v>
      </c>
    </row>
    <row r="30" spans="1:6" x14ac:dyDescent="0.45">
      <c r="A30" t="s">
        <v>30</v>
      </c>
      <c r="B30" t="s">
        <v>8</v>
      </c>
      <c r="C30" s="3">
        <v>46036</v>
      </c>
      <c r="D30" s="4" t="s">
        <v>97</v>
      </c>
      <c r="E30" s="4" t="s">
        <v>98</v>
      </c>
      <c r="F30" s="1" t="str">
        <f>HYPERLINK("https://www.google.co.jp/maps/search/?api=1&amp;query="&amp;D30&amp;CHAR(44)&amp;E30)</f>
        <v>https://www.google.co.jp/maps/search/?api=1&amp;query=35.578924361917579,140.224690960706056</v>
      </c>
    </row>
    <row r="31" spans="1:6" x14ac:dyDescent="0.45">
      <c r="A31" t="s">
        <v>38</v>
      </c>
      <c r="B31" t="s">
        <v>8</v>
      </c>
      <c r="C31" s="3">
        <v>46036</v>
      </c>
      <c r="D31" s="4" t="s">
        <v>95</v>
      </c>
      <c r="E31" s="4" t="s">
        <v>96</v>
      </c>
      <c r="F31" s="1" t="str">
        <f>HYPERLINK("https://www.google.co.jp/maps/search/?api=1&amp;query="&amp;D31&amp;CHAR(44)&amp;E31)</f>
        <v>https://www.google.co.jp/maps/search/?api=1&amp;query=35.576975204881329,140.230076641184013</v>
      </c>
    </row>
    <row r="32" spans="1:6" x14ac:dyDescent="0.45">
      <c r="A32" t="s">
        <v>40</v>
      </c>
      <c r="B32" t="s">
        <v>8</v>
      </c>
      <c r="C32" s="3">
        <v>46037</v>
      </c>
      <c r="D32" s="4" t="s">
        <v>59</v>
      </c>
      <c r="E32" s="4" t="s">
        <v>60</v>
      </c>
      <c r="F32" s="1" t="str">
        <f>HYPERLINK("https://www.google.co.jp/maps/search/?api=1&amp;query="&amp;D32&amp;CHAR(44)&amp;E32)</f>
        <v>https://www.google.co.jp/maps/search/?api=1&amp;query=35.559308999999999,140.335282199999995</v>
      </c>
    </row>
    <row r="33" spans="1:6" x14ac:dyDescent="0.45">
      <c r="A33" t="s">
        <v>16</v>
      </c>
      <c r="B33" t="s">
        <v>41</v>
      </c>
      <c r="C33" s="3">
        <v>46038</v>
      </c>
      <c r="D33" s="4" t="s">
        <v>99</v>
      </c>
      <c r="E33" s="4" t="s">
        <v>100</v>
      </c>
      <c r="F33" s="1" t="str">
        <f>HYPERLINK("https://www.google.co.jp/maps/search/?api=1&amp;query="&amp;D33&amp;CHAR(44)&amp;E33)</f>
        <v>https://www.google.co.jp/maps/search/?api=1&amp;query=35.574530676379254,140.176060310412680</v>
      </c>
    </row>
    <row r="34" spans="1:6" x14ac:dyDescent="0.45">
      <c r="A34" t="s">
        <v>30</v>
      </c>
      <c r="B34" t="s">
        <v>8</v>
      </c>
      <c r="C34" s="3">
        <v>46039</v>
      </c>
      <c r="D34" s="4" t="s">
        <v>101</v>
      </c>
      <c r="E34" s="4" t="s">
        <v>102</v>
      </c>
      <c r="F34" s="1" t="str">
        <f>HYPERLINK("https://www.google.co.jp/maps/search/?api=1&amp;query="&amp;D34&amp;CHAR(44)&amp;E34)</f>
        <v>https://www.google.co.jp/maps/search/?api=1&amp;query=35.580747033407405,140.226503590964938</v>
      </c>
    </row>
    <row r="35" spans="1:6" x14ac:dyDescent="0.45">
      <c r="A35" t="s">
        <v>38</v>
      </c>
      <c r="B35" t="s">
        <v>8</v>
      </c>
      <c r="C35" s="3">
        <v>46039</v>
      </c>
      <c r="D35" s="4" t="s">
        <v>103</v>
      </c>
      <c r="E35" s="4" t="s">
        <v>104</v>
      </c>
      <c r="F35" s="1" t="str">
        <f>HYPERLINK("https://www.google.co.jp/maps/search/?api=1&amp;query="&amp;D35&amp;CHAR(44)&amp;E35)</f>
        <v>https://www.google.co.jp/maps/search/?api=1&amp;query=35.575456940669604,140.229896259914852</v>
      </c>
    </row>
    <row r="36" spans="1:6" x14ac:dyDescent="0.45">
      <c r="A36" t="s">
        <v>39</v>
      </c>
      <c r="B36" t="s">
        <v>6</v>
      </c>
      <c r="C36" s="3">
        <v>46040</v>
      </c>
      <c r="D36" s="4" t="s">
        <v>107</v>
      </c>
      <c r="E36" s="4" t="s">
        <v>108</v>
      </c>
      <c r="F36" s="1" t="str">
        <f>HYPERLINK("https://www.google.co.jp/maps/search/?api=1&amp;query="&amp;D36&amp;CHAR(44)&amp;E36)</f>
        <v>https://www.google.co.jp/maps/search/?api=1&amp;query=35.893763596139557,140.450442202565483</v>
      </c>
    </row>
    <row r="37" spans="1:6" x14ac:dyDescent="0.45">
      <c r="A37" t="s">
        <v>35</v>
      </c>
      <c r="B37" t="s">
        <v>8</v>
      </c>
      <c r="C37" s="3">
        <v>46040</v>
      </c>
      <c r="D37" s="4" t="s">
        <v>105</v>
      </c>
      <c r="E37" s="4" t="s">
        <v>106</v>
      </c>
      <c r="F37" s="1" t="str">
        <f>HYPERLINK("https://www.google.co.jp/maps/search/?api=1&amp;query="&amp;D37&amp;CHAR(44)&amp;E37)</f>
        <v>https://www.google.co.jp/maps/search/?api=1&amp;query=35.655716758542269,140.015773103487589</v>
      </c>
    </row>
    <row r="38" spans="1:6" x14ac:dyDescent="0.45">
      <c r="A38" t="s">
        <v>42</v>
      </c>
      <c r="B38" t="s">
        <v>8</v>
      </c>
      <c r="C38" s="3">
        <v>46044</v>
      </c>
      <c r="D38" s="4" t="s">
        <v>109</v>
      </c>
      <c r="E38" s="4" t="s">
        <v>110</v>
      </c>
      <c r="F38" s="1" t="str">
        <f>HYPERLINK("https://www.google.co.jp/maps/search/?api=1&amp;query="&amp;D38&amp;CHAR(44)&amp;E38)</f>
        <v>https://www.google.co.jp/maps/search/?api=1&amp;query=35.656167784840498,140.193694641372872</v>
      </c>
    </row>
    <row r="39" spans="1:6" x14ac:dyDescent="0.45">
      <c r="A39" t="s">
        <v>36</v>
      </c>
      <c r="B39" t="s">
        <v>8</v>
      </c>
      <c r="C39" s="3">
        <v>46046</v>
      </c>
      <c r="D39" s="4" t="s">
        <v>111</v>
      </c>
      <c r="E39" s="4" t="s">
        <v>112</v>
      </c>
      <c r="F39" s="1" t="str">
        <f>HYPERLINK("https://www.google.co.jp/maps/search/?api=1&amp;query="&amp;D39&amp;CHAR(44)&amp;E39)</f>
        <v>https://www.google.co.jp/maps/search/?api=1&amp;query=35.896754707994873,140.448320158975491</v>
      </c>
    </row>
    <row r="40" spans="1:6" x14ac:dyDescent="0.45">
      <c r="A40"/>
      <c r="B40"/>
      <c r="C40" s="3"/>
      <c r="D40"/>
      <c r="E40"/>
      <c r="F40" s="1"/>
    </row>
  </sheetData>
  <autoFilter ref="A1:F40" xr:uid="{00000000-0001-0000-0000-000000000000}">
    <sortState xmlns:xlrd2="http://schemas.microsoft.com/office/spreadsheetml/2017/richdata2" ref="A2:F40">
      <sortCondition ref="C1:C40"/>
    </sortState>
  </autoFilter>
  <phoneticPr fontId="1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１月報告</vt:lpstr>
      <vt:lpstr>'１月報告'!Print_Titles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松坂 麻美</cp:lastModifiedBy>
  <cp:lastPrinted>2026-02-03T06:07:50Z</cp:lastPrinted>
  <dcterms:created xsi:type="dcterms:W3CDTF">2022-03-17T01:55:41Z</dcterms:created>
  <dcterms:modified xsi:type="dcterms:W3CDTF">2026-02-03T06:08:23Z</dcterms:modified>
</cp:coreProperties>
</file>